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K:\1700 Systemhandbuch\Revision 2024\spanisch\Bündler\Arbeitshilfen\"/>
    </mc:Choice>
  </mc:AlternateContent>
  <xr:revisionPtr revIDLastSave="0" documentId="8_{A4618508-24DA-4948-B556-FD339BA06EBC}" xr6:coauthVersionLast="47" xr6:coauthVersionMax="47" xr10:uidLastSave="{00000000-0000-0000-0000-000000000000}"/>
  <bookViews>
    <workbookView xWindow="-120" yWindow="-120" windowWidth="29040" windowHeight="15840" xr2:uid="{00000000-000D-0000-FFFF-FFFF00000000}"/>
  </bookViews>
  <sheets>
    <sheet name="Datos maestros" sheetId="1" r:id="rId1"/>
    <sheet name="Proceso de inspección GG" sheetId="8" r:id="rId2"/>
    <sheet name="Uso del sello QS"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 l="1"/>
  <c r="E18" i="6" l="1"/>
  <c r="F18" i="6"/>
  <c r="G18" i="6" l="1"/>
  <c r="B37" i="8"/>
  <c r="G28" i="6" s="1"/>
  <c r="B4" i="8"/>
  <c r="B27" i="8" l="1"/>
  <c r="B41" i="8" s="1"/>
  <c r="C41" i="8" s="1"/>
  <c r="B29" i="6"/>
  <c r="B19" i="8"/>
  <c r="C19" i="8" s="1"/>
  <c r="B18" i="8"/>
  <c r="C18" i="8" s="1"/>
  <c r="B14" i="8" l="1"/>
</calcChain>
</file>

<file path=xl/sharedStrings.xml><?xml version="1.0" encoding="utf-8"?>
<sst xmlns="http://schemas.openxmlformats.org/spreadsheetml/2006/main" count="72" uniqueCount="64">
  <si>
    <t xml:space="preserve">GGN </t>
  </si>
  <si>
    <t>rounded</t>
  </si>
  <si>
    <t>calculated</t>
  </si>
  <si>
    <t>1) Datos maestros</t>
  </si>
  <si>
    <t>Explicación:</t>
  </si>
  <si>
    <t>Los campos en color gris se rellenan automáticamente</t>
  </si>
  <si>
    <t>Por favor rellene los campos en color verde</t>
  </si>
  <si>
    <t>Nombre del Coordinador/ QS-ID</t>
  </si>
  <si>
    <t>Nombre del titular del certificado/ GGN</t>
  </si>
  <si>
    <t>Número total de productores en el certificado</t>
  </si>
  <si>
    <t>2) Lista de productores registrados en QS</t>
  </si>
  <si>
    <t>Nombre del productor</t>
  </si>
  <si>
    <t>Número total de productores registrados en QS</t>
  </si>
  <si>
    <t>GGN o número de emplazamiento</t>
  </si>
  <si>
    <t>Fecha de registro</t>
  </si>
  <si>
    <t>Fecha de baja en el registro</t>
  </si>
  <si>
    <t>Juan Pérez</t>
  </si>
  <si>
    <t>María García</t>
  </si>
  <si>
    <t>Carlos Sánchez</t>
  </si>
  <si>
    <t>Productor 5</t>
  </si>
  <si>
    <t>Productor 7</t>
  </si>
  <si>
    <t>Productor 8</t>
  </si>
  <si>
    <t>2) Conformidad con el proceso de inspección del estándar GLOBALG.A.P.</t>
  </si>
  <si>
    <t>A) Inspecciones anunciadas</t>
  </si>
  <si>
    <t>Número de productores registrados en QS</t>
  </si>
  <si>
    <t>Calculado</t>
  </si>
  <si>
    <t>Redondeo</t>
  </si>
  <si>
    <t xml:space="preserve">Número de inspecciones anunciadas con reducción según GLOBALG.A.P. (=1/2 de la raíz cuadrada de los productores registrados en QS)
</t>
  </si>
  <si>
    <t>Número total de productores con inspección anunciada</t>
  </si>
  <si>
    <t>O</t>
  </si>
  <si>
    <t>B) Inspecciones no anunciadas</t>
  </si>
  <si>
    <t>Número total de productores con inspección no anunciada</t>
  </si>
  <si>
    <t>3) Requisitos adicionales para el etiquetado de productos con el sello de certificación QS</t>
  </si>
  <si>
    <t>Solo aplica si el sello de certificación QS se utiliza (y la confirmación de QS está disponible)!</t>
  </si>
  <si>
    <t xml:space="preserve">Productores registrados en QS </t>
  </si>
  <si>
    <t>GGN or número de emplazamiento</t>
  </si>
  <si>
    <t>Fecha de registro en QS</t>
  </si>
  <si>
    <t>Fecha de baja en el registro QS</t>
  </si>
  <si>
    <r>
      <t xml:space="preserve">Productores que no superaron la inspección no anunciada el día de la inspección </t>
    </r>
    <r>
      <rPr>
        <b/>
        <vertAlign val="superscript"/>
        <sz val="9"/>
        <rFont val="Verdana"/>
        <family val="2"/>
      </rPr>
      <t>C)</t>
    </r>
  </si>
  <si>
    <r>
      <t>Número de inspecciones necesarias adicionales</t>
    </r>
    <r>
      <rPr>
        <vertAlign val="superscript"/>
        <sz val="9"/>
        <color theme="1"/>
        <rFont val="Verdana"/>
        <family val="2"/>
      </rPr>
      <t>A),B),C)</t>
    </r>
  </si>
  <si>
    <r>
      <t xml:space="preserve">Incumplimiento en el monitoreo de residuos QS </t>
    </r>
    <r>
      <rPr>
        <b/>
        <vertAlign val="superscript"/>
        <sz val="9"/>
        <rFont val="Verdana"/>
        <family val="2"/>
      </rPr>
      <t>B)</t>
    </r>
  </si>
  <si>
    <t xml:space="preserve"> La reducción de las inspecciones anunciadas de acuerdo con el proceso de inspección GLOBALG.A.P. ya no es posible. </t>
  </si>
  <si>
    <r>
      <t xml:space="preserve">Número mínimo de inspecciones </t>
    </r>
    <r>
      <rPr>
        <b/>
        <sz val="9"/>
        <color theme="1"/>
        <rFont val="Verdana"/>
        <family val="2"/>
      </rPr>
      <t>no anunciadas</t>
    </r>
    <r>
      <rPr>
        <sz val="9"/>
        <color theme="1"/>
        <rFont val="Verdana"/>
        <family val="2"/>
      </rPr>
      <t xml:space="preserve"> (=1/2 de la raíz cuadrada de los productores registrados en QS)
</t>
    </r>
  </si>
  <si>
    <r>
      <rPr>
        <vertAlign val="superscript"/>
        <sz val="9"/>
        <rFont val="Verdana"/>
        <family val="2"/>
      </rPr>
      <t xml:space="preserve">A) </t>
    </r>
    <r>
      <rPr>
        <sz val="9"/>
        <rFont val="Verdana"/>
        <family val="2"/>
      </rPr>
      <t xml:space="preserve">Productores con propiedad paralela </t>
    </r>
    <r>
      <rPr>
        <sz val="9"/>
        <color rgb="FF7030A0"/>
        <rFont val="Verdana"/>
        <family val="2"/>
      </rPr>
      <t>(PO)</t>
    </r>
    <r>
      <rPr>
        <sz val="9"/>
        <rFont val="Verdana"/>
        <family val="2"/>
      </rPr>
      <t xml:space="preserve"> deben recibir una inspección anunciada cada año.</t>
    </r>
  </si>
  <si>
    <r>
      <rPr>
        <vertAlign val="superscript"/>
        <sz val="9"/>
        <rFont val="Verdana"/>
        <family val="2"/>
      </rPr>
      <t xml:space="preserve">B) </t>
    </r>
    <r>
      <rPr>
        <sz val="9"/>
        <rFont val="Verdana"/>
        <family val="2"/>
      </rPr>
      <t>Productores con incumplimiento en el monitoreo de residuos deben recibir una inspección no anunciada durante el siguiente ciclo de certificación.</t>
    </r>
  </si>
  <si>
    <r>
      <rPr>
        <vertAlign val="superscript"/>
        <sz val="9"/>
        <rFont val="Verdana"/>
        <family val="2"/>
      </rPr>
      <t xml:space="preserve">C) </t>
    </r>
    <r>
      <rPr>
        <sz val="9"/>
        <rFont val="Verdana"/>
        <family val="2"/>
      </rPr>
      <t xml:space="preserve"> Si 2/3 o menos de los productores registrados en QS no superaron la inspección, los productores afectados deben recibir una inspección no anunciada durante el siguiente ciclo de certificación. Por el contrario, si más de 2/3 de los productores registrados en QS no superaron la inspección, el número de inspecciones no anunciadas para el siguiente ciclo de certificación será duplicado (incluido los productores respectivos).</t>
    </r>
  </si>
  <si>
    <t xml:space="preserve">Por favor, ver cálculo a continuación: </t>
  </si>
  <si>
    <t>Por lo tanto:</t>
  </si>
  <si>
    <t xml:space="preserve">Tenga en cuenta por favor que las celdas con borde discontinuo contienen explicaciones. </t>
  </si>
  <si>
    <t>Seleccione por favor lo que corresponda (para las inspecciones anunciadas):</t>
  </si>
  <si>
    <t>Seleccione por favor lo que corresponda (para las inspecciones no anunciadas):</t>
  </si>
  <si>
    <t>Selecciones por favor lo que corresponda (requisitos adicionales cuando se etiqueta la mercancía con el sello de certificación QS):</t>
  </si>
  <si>
    <r>
      <t xml:space="preserve">Número de inspecciones </t>
    </r>
    <r>
      <rPr>
        <b/>
        <sz val="9"/>
        <color theme="1"/>
        <rFont val="Verdana"/>
        <family val="2"/>
      </rPr>
      <t>anunciadas</t>
    </r>
    <r>
      <rPr>
        <sz val="9"/>
        <color theme="1"/>
        <rFont val="Verdana"/>
        <family val="2"/>
      </rPr>
      <t xml:space="preserve"> (= raíz cuadrada de los productores registrados en QS)
</t>
    </r>
  </si>
  <si>
    <r>
      <t>Productores con propiedad paralela (PP)</t>
    </r>
    <r>
      <rPr>
        <b/>
        <vertAlign val="superscript"/>
        <sz val="9"/>
        <rFont val="Verdana"/>
        <family val="2"/>
      </rPr>
      <t>A)</t>
    </r>
    <r>
      <rPr>
        <b/>
        <sz val="9"/>
        <rFont val="Verdana"/>
        <family val="2"/>
      </rPr>
      <t xml:space="preserve"> </t>
    </r>
  </si>
  <si>
    <t>Productores que han tenido una inspección anunciada en el periodo del informe:</t>
  </si>
  <si>
    <t>Productores que han tenido una inspección no anunciada en el periodo del informe:</t>
  </si>
  <si>
    <t>2/3 de los productores con inspecciones no anunciadas durante el actual ciclo de certificación=</t>
  </si>
  <si>
    <t xml:space="preserve">     El proceso de inspección GLOBALG.A.P. se cumple por todos los productores registrados en QS </t>
  </si>
  <si>
    <t xml:space="preserve">     El proceso de inspección GLOBALG.A.P. aún no se cumple por todos los productores registrados en QS. Las inspecciones requeridas son asignadas al organismo de certificación (por el itular del certificado o el coordinador) para el ciclo de certificación actual. El organismo de certificación presentará a QS una confirmación sobre la implementación. </t>
  </si>
  <si>
    <t xml:space="preserve">     El proceso de inspección GLOBALG.A.P. aún no se cumple por todos los productores registrados en QS. Las inspecciones requeridas son asignadas al organismo de certificación (por el itular del certificado o el coordinador) para el ciclo de certificación actual. El organismo de certificación presentará a QS una confirmación sobre la implementación.</t>
  </si>
  <si>
    <t>Inspecciones que deberían haberse llevado a cabo en el periodo del informe (ver guía Coordinador, sección 13.1.2):</t>
  </si>
  <si>
    <t>Cálculo de las inspecciones necesariadas además del cumplimiento con el proceso de inspección GLOBALG.A.P. (ver hoja previa), (ver guía Coordinador, sección 13.2.2, 13.2.3)</t>
  </si>
  <si>
    <t xml:space="preserve">      No se necesitan inspecciones adicionales GLOBALG.A.P. (teniendo en cuenta los requisitos de la guía Coordinador, sección 13.2.2, 13.2.3)</t>
  </si>
  <si>
    <t xml:space="preserve">      Según la guía Coordinador sección 13.2.2, 13.2.3, se necesitan inspecciones adicionales GLOBALG.A.P. Las inspecciones requeridas se llevaron a cabo de forma verificable o son asignadas por el organismo de certificación (por el dueño del certificado o el coordinador). La información requerida se enviará a QS.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</si>
</sst>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0;[Red]0.00"/>
  </numFmts>
  <fonts count="14" x14ac:knownFonts="1">
    <font>
      <sz val="9"/>
      <color theme="1"/>
      <name val="Verdana"/>
      <family val="2"/>
    </font>
    <font>
      <b/>
      <sz val="9"/>
      <color theme="1"/>
      <name val="Verdana"/>
      <family val="2"/>
    </font>
    <font>
      <i/>
      <sz val="9"/>
      <color theme="1"/>
      <name val="Verdana"/>
      <family val="2"/>
    </font>
    <font>
      <sz val="9"/>
      <name val="Verdana"/>
      <family val="2"/>
    </font>
    <font>
      <sz val="9"/>
      <color rgb="FF0070C0"/>
      <name val="Verdana"/>
      <family val="2"/>
    </font>
    <font>
      <b/>
      <sz val="9"/>
      <color rgb="FFFF0000"/>
      <name val="Verdana"/>
      <family val="2"/>
    </font>
    <font>
      <i/>
      <sz val="9"/>
      <name val="Verdana"/>
      <family val="2"/>
    </font>
    <font>
      <b/>
      <sz val="11"/>
      <color theme="1"/>
      <name val="Verdana"/>
      <family val="2"/>
    </font>
    <font>
      <b/>
      <i/>
      <sz val="9"/>
      <color theme="1"/>
      <name val="Verdana"/>
      <family val="2"/>
    </font>
    <font>
      <vertAlign val="superscript"/>
      <sz val="9"/>
      <color theme="1"/>
      <name val="Verdana"/>
      <family val="2"/>
    </font>
    <font>
      <b/>
      <sz val="9"/>
      <name val="Verdana"/>
      <family val="2"/>
    </font>
    <font>
      <b/>
      <vertAlign val="superscript"/>
      <sz val="9"/>
      <name val="Verdana"/>
      <family val="2"/>
    </font>
    <font>
      <vertAlign val="superscript"/>
      <sz val="9"/>
      <name val="Verdana"/>
      <family val="2"/>
    </font>
    <font>
      <sz val="9"/>
      <color rgb="FF7030A0"/>
      <name val="Verdana"/>
      <family val="2"/>
    </font>
  </fonts>
  <fills count="7">
    <fill>
      <patternFill patternType="none"/>
    </fill>
    <fill>
      <patternFill patternType="gray125"/>
    </fill>
    <fill>
      <patternFill patternType="solid">
        <fgColor rgb="FFC0C0C0"/>
        <bgColor indexed="64"/>
      </patternFill>
    </fill>
    <fill>
      <patternFill patternType="solid">
        <fgColor theme="9" tint="0.39997558519241921"/>
        <bgColor indexed="64"/>
      </patternFill>
    </fill>
    <fill>
      <patternFill patternType="solid">
        <fgColor rgb="FFDDDDDD"/>
        <bgColor indexed="64"/>
      </patternFill>
    </fill>
    <fill>
      <patternFill patternType="solid">
        <fgColor theme="9" tint="0.59999389629810485"/>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C00000"/>
      </left>
      <right style="thin">
        <color rgb="FFC00000"/>
      </right>
      <top style="thin">
        <color rgb="FFC00000"/>
      </top>
      <bottom/>
      <diagonal/>
    </border>
    <border>
      <left style="thin">
        <color rgb="FFC00000"/>
      </left>
      <right style="thin">
        <color rgb="FFC00000"/>
      </right>
      <top/>
      <bottom/>
      <diagonal/>
    </border>
    <border>
      <left style="thin">
        <color rgb="FFC00000"/>
      </left>
      <right style="thin">
        <color rgb="FFC00000"/>
      </right>
      <top/>
      <bottom style="thin">
        <color rgb="FFC00000"/>
      </bottom>
      <diagonal/>
    </border>
    <border>
      <left style="dashDot">
        <color indexed="64"/>
      </left>
      <right style="dashDot">
        <color indexed="64"/>
      </right>
      <top style="dashDot">
        <color indexed="64"/>
      </top>
      <bottom style="dashDot">
        <color indexed="64"/>
      </bottom>
      <diagonal/>
    </border>
    <border>
      <left style="dashDot">
        <color indexed="64"/>
      </left>
      <right style="dashDot">
        <color indexed="64"/>
      </right>
      <top style="dashDot">
        <color indexed="64"/>
      </top>
      <bottom style="thin">
        <color auto="1"/>
      </bottom>
      <diagonal/>
    </border>
    <border>
      <left style="dashDot">
        <color indexed="64"/>
      </left>
      <right style="dashDot">
        <color indexed="64"/>
      </right>
      <top style="thin">
        <color auto="1"/>
      </top>
      <bottom style="dashDot">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dashDot">
        <color indexed="64"/>
      </right>
      <top/>
      <bottom style="thin">
        <color auto="1"/>
      </bottom>
      <diagonal/>
    </border>
    <border>
      <left/>
      <right style="dashDot">
        <color indexed="64"/>
      </right>
      <top style="dashDot">
        <color indexed="64"/>
      </top>
      <bottom style="dashDot">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style="medium">
        <color indexed="64"/>
      </right>
      <top style="medium">
        <color indexed="64"/>
      </top>
      <bottom style="dashDot">
        <color indexed="64"/>
      </bottom>
      <diagonal/>
    </border>
    <border>
      <left style="dashDot">
        <color indexed="64"/>
      </left>
      <right style="dashDot">
        <color indexed="64"/>
      </right>
      <top/>
      <bottom style="dashDot">
        <color indexed="64"/>
      </bottom>
      <diagonal/>
    </border>
  </borders>
  <cellStyleXfs count="1">
    <xf numFmtId="0" fontId="0" fillId="0" borderId="0"/>
  </cellStyleXfs>
  <cellXfs count="81">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horizontal="right" wrapText="1"/>
    </xf>
    <xf numFmtId="0" fontId="1" fillId="0" borderId="0" xfId="0" applyFont="1" applyAlignment="1">
      <alignment vertical="top" wrapText="1"/>
    </xf>
    <xf numFmtId="0" fontId="2" fillId="0" borderId="0" xfId="0" applyFont="1" applyAlignment="1">
      <alignment wrapText="1"/>
    </xf>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vertical="top" wrapText="1"/>
    </xf>
    <xf numFmtId="0" fontId="2" fillId="0" borderId="1" xfId="0" applyFont="1" applyBorder="1" applyAlignment="1">
      <alignment wrapText="1"/>
    </xf>
    <xf numFmtId="0" fontId="1" fillId="0" borderId="0" xfId="0" applyFont="1"/>
    <xf numFmtId="0" fontId="4" fillId="0" borderId="0" xfId="0" applyFont="1" applyAlignment="1">
      <alignment horizontal="center" wrapText="1"/>
    </xf>
    <xf numFmtId="0" fontId="1" fillId="2" borderId="1" xfId="0" applyFont="1" applyFill="1" applyBorder="1"/>
    <xf numFmtId="0" fontId="2" fillId="3" borderId="1" xfId="0" applyFont="1" applyFill="1" applyBorder="1" applyAlignment="1" applyProtection="1">
      <alignment wrapText="1"/>
      <protection locked="0"/>
    </xf>
    <xf numFmtId="164" fontId="2" fillId="3" borderId="1" xfId="0" applyNumberFormat="1" applyFont="1" applyFill="1" applyBorder="1" applyAlignment="1" applyProtection="1">
      <alignment wrapText="1"/>
      <protection locked="0"/>
    </xf>
    <xf numFmtId="14" fontId="3" fillId="3" borderId="1" xfId="0" applyNumberFormat="1" applyFont="1" applyFill="1" applyBorder="1" applyProtection="1">
      <protection locked="0"/>
    </xf>
    <xf numFmtId="14" fontId="0" fillId="3" borderId="1" xfId="0" applyNumberFormat="1" applyFill="1" applyBorder="1" applyProtection="1">
      <protection locked="0"/>
    </xf>
    <xf numFmtId="0" fontId="0" fillId="3" borderId="1" xfId="0" applyFill="1" applyBorder="1" applyAlignment="1" applyProtection="1">
      <alignment wrapText="1"/>
      <protection locked="0"/>
    </xf>
    <xf numFmtId="0" fontId="0" fillId="3" borderId="1" xfId="0" applyFill="1" applyBorder="1" applyProtection="1">
      <protection locked="0"/>
    </xf>
    <xf numFmtId="0" fontId="1" fillId="0" borderId="0" xfId="0" applyFont="1" applyAlignment="1">
      <alignment horizontal="left" vertical="top" wrapText="1"/>
    </xf>
    <xf numFmtId="0" fontId="0" fillId="0" borderId="1" xfId="0" applyBorder="1" applyAlignment="1">
      <alignment vertical="top" wrapText="1"/>
    </xf>
    <xf numFmtId="0" fontId="0" fillId="0" borderId="0" xfId="0" applyAlignment="1">
      <alignment horizontal="left" vertical="top" wrapText="1"/>
    </xf>
    <xf numFmtId="0" fontId="2" fillId="0" borderId="4" xfId="0" applyFont="1" applyBorder="1" applyAlignment="1">
      <alignment wrapText="1"/>
    </xf>
    <xf numFmtId="0" fontId="2" fillId="5" borderId="5" xfId="0" applyFont="1" applyFill="1" applyBorder="1" applyAlignment="1">
      <alignment wrapText="1"/>
    </xf>
    <xf numFmtId="0" fontId="2" fillId="4" borderId="6" xfId="0" applyFont="1" applyFill="1" applyBorder="1" applyAlignment="1">
      <alignment wrapText="1"/>
    </xf>
    <xf numFmtId="0" fontId="7" fillId="0" borderId="0" xfId="0" applyFont="1" applyAlignment="1">
      <alignment wrapText="1"/>
    </xf>
    <xf numFmtId="0" fontId="5" fillId="0" borderId="0" xfId="0" applyFont="1" applyAlignment="1">
      <alignment horizontal="left" vertical="top" wrapText="1"/>
    </xf>
    <xf numFmtId="0" fontId="0" fillId="0" borderId="2" xfId="0" applyBorder="1" applyAlignment="1">
      <alignment wrapText="1"/>
    </xf>
    <xf numFmtId="0" fontId="0" fillId="3" borderId="3" xfId="0" applyFill="1" applyBorder="1" applyAlignment="1" applyProtection="1">
      <alignment wrapText="1"/>
      <protection locked="0"/>
    </xf>
    <xf numFmtId="165" fontId="0" fillId="6" borderId="2" xfId="0" applyNumberFormat="1" applyFill="1" applyBorder="1" applyAlignment="1">
      <alignment wrapText="1"/>
    </xf>
    <xf numFmtId="165" fontId="2" fillId="6" borderId="2" xfId="0" applyNumberFormat="1" applyFont="1" applyFill="1" applyBorder="1" applyAlignment="1">
      <alignment wrapText="1"/>
    </xf>
    <xf numFmtId="0" fontId="1" fillId="0" borderId="1" xfId="0" applyFont="1" applyBorder="1"/>
    <xf numFmtId="0" fontId="3" fillId="0" borderId="0" xfId="0" applyFont="1" applyAlignment="1">
      <alignment wrapText="1"/>
    </xf>
    <xf numFmtId="0" fontId="10" fillId="0" borderId="0" xfId="0" applyFont="1"/>
    <xf numFmtId="0" fontId="3" fillId="0" borderId="0" xfId="0" applyFont="1"/>
    <xf numFmtId="0" fontId="0" fillId="0" borderId="0" xfId="0" applyAlignment="1">
      <alignment vertical="top" wrapText="1"/>
    </xf>
    <xf numFmtId="164" fontId="0" fillId="2" borderId="1" xfId="0" applyNumberFormat="1" applyFill="1" applyBorder="1"/>
    <xf numFmtId="2" fontId="6" fillId="0" borderId="0" xfId="0" applyNumberFormat="1" applyFont="1" applyAlignment="1">
      <alignment vertical="top"/>
    </xf>
    <xf numFmtId="49" fontId="6" fillId="0" borderId="0" xfId="0" applyNumberFormat="1" applyFont="1" applyAlignment="1">
      <alignment wrapText="1"/>
    </xf>
    <xf numFmtId="0" fontId="6" fillId="0" borderId="0" xfId="0" applyFont="1"/>
    <xf numFmtId="0" fontId="3" fillId="0" borderId="0" xfId="0" applyFont="1" applyAlignment="1">
      <alignment horizontal="left" vertical="top" wrapText="1"/>
    </xf>
    <xf numFmtId="0" fontId="2" fillId="0" borderId="7" xfId="0" applyFont="1" applyBorder="1" applyAlignment="1">
      <alignment horizontal="left" vertical="center" wrapText="1"/>
    </xf>
    <xf numFmtId="0" fontId="2" fillId="6" borderId="7" xfId="0" applyFont="1" applyFill="1" applyBorder="1" applyAlignment="1" applyProtection="1">
      <alignment wrapText="1"/>
      <protection locked="0"/>
    </xf>
    <xf numFmtId="0" fontId="0" fillId="2" borderId="7" xfId="0" applyFill="1" applyBorder="1" applyAlignment="1">
      <alignment wrapText="1"/>
    </xf>
    <xf numFmtId="0" fontId="3" fillId="2" borderId="7" xfId="0" applyFont="1" applyFill="1" applyBorder="1" applyAlignment="1">
      <alignment wrapText="1"/>
    </xf>
    <xf numFmtId="0" fontId="1" fillId="0" borderId="2" xfId="0" applyFont="1" applyBorder="1" applyAlignment="1">
      <alignment vertical="top" wrapText="1"/>
    </xf>
    <xf numFmtId="0" fontId="0" fillId="3" borderId="10" xfId="0" applyFill="1" applyBorder="1" applyProtection="1">
      <protection locked="0"/>
    </xf>
    <xf numFmtId="0" fontId="0" fillId="3" borderId="11" xfId="0" applyFill="1" applyBorder="1" applyProtection="1">
      <protection locked="0"/>
    </xf>
    <xf numFmtId="0" fontId="10" fillId="0" borderId="7" xfId="0" applyFont="1" applyBorder="1" applyAlignment="1">
      <alignment vertical="top" wrapText="1"/>
    </xf>
    <xf numFmtId="0" fontId="0" fillId="3" borderId="12" xfId="0" applyFill="1" applyBorder="1" applyProtection="1">
      <protection locked="0"/>
    </xf>
    <xf numFmtId="0" fontId="10" fillId="0" borderId="13" xfId="0" applyFont="1" applyBorder="1" applyAlignment="1">
      <alignment vertical="top" wrapText="1"/>
    </xf>
    <xf numFmtId="0" fontId="3" fillId="0" borderId="0" xfId="0" applyFont="1" applyAlignment="1">
      <alignment horizontal="left" vertical="center" wrapText="1"/>
    </xf>
    <xf numFmtId="2" fontId="6" fillId="2" borderId="20" xfId="0" applyNumberFormat="1" applyFont="1" applyFill="1" applyBorder="1" applyAlignment="1">
      <alignment vertical="top"/>
    </xf>
    <xf numFmtId="0" fontId="3" fillId="2" borderId="21" xfId="0" applyFont="1" applyFill="1" applyBorder="1" applyAlignment="1">
      <alignment wrapText="1"/>
    </xf>
    <xf numFmtId="0" fontId="8" fillId="0" borderId="1" xfId="0" applyFont="1" applyBorder="1" applyAlignment="1" applyProtection="1">
      <alignment wrapText="1"/>
      <protection locked="0"/>
    </xf>
    <xf numFmtId="0" fontId="2" fillId="0" borderId="0" xfId="0" applyFont="1" applyAlignment="1" applyProtection="1">
      <alignment wrapText="1"/>
      <protection locked="0"/>
    </xf>
    <xf numFmtId="0" fontId="0" fillId="3" borderId="8" xfId="0" applyFill="1" applyBorder="1" applyAlignment="1" applyProtection="1">
      <alignment wrapText="1"/>
      <protection locked="0"/>
    </xf>
    <xf numFmtId="0" fontId="0" fillId="3" borderId="9" xfId="0" applyFill="1" applyBorder="1" applyAlignment="1" applyProtection="1">
      <alignment wrapText="1"/>
      <protection locked="0"/>
    </xf>
    <xf numFmtId="0" fontId="6" fillId="0" borderId="0" xfId="0" applyFont="1" applyAlignment="1">
      <alignment vertical="top" wrapText="1"/>
    </xf>
    <xf numFmtId="0" fontId="0" fillId="3" borderId="0" xfId="0" applyFill="1" applyAlignment="1" applyProtection="1">
      <alignment horizontal="left" vertical="top" wrapText="1"/>
      <protection locked="0"/>
    </xf>
    <xf numFmtId="0" fontId="1" fillId="0" borderId="0" xfId="0" applyFont="1" applyAlignment="1">
      <alignment horizontal="left" vertical="top" wrapText="1"/>
    </xf>
    <xf numFmtId="0" fontId="7" fillId="0" borderId="0" xfId="0" applyFont="1" applyAlignment="1">
      <alignment vertical="top" wrapText="1"/>
    </xf>
    <xf numFmtId="0" fontId="1" fillId="0" borderId="0" xfId="0" applyFont="1" applyAlignment="1">
      <alignment wrapText="1"/>
    </xf>
    <xf numFmtId="0" fontId="0" fillId="3" borderId="0" xfId="0" applyFill="1" applyAlignment="1" applyProtection="1">
      <alignment vertical="top" wrapText="1"/>
      <protection locked="0"/>
    </xf>
    <xf numFmtId="0" fontId="1" fillId="0" borderId="0" xfId="0" applyFont="1" applyAlignment="1">
      <alignment horizontal="left" wrapText="1"/>
    </xf>
    <xf numFmtId="0" fontId="0" fillId="3" borderId="0" xfId="0" applyFill="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7" fillId="0" borderId="0" xfId="0" applyFont="1" applyAlignment="1">
      <alignment horizontal="left"/>
    </xf>
    <xf numFmtId="0" fontId="3" fillId="0" borderId="0" xfId="0" applyFont="1"/>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top" wrapText="1"/>
    </xf>
    <xf numFmtId="49" fontId="3" fillId="0" borderId="0" xfId="0" applyNumberFormat="1" applyFont="1" applyAlignment="1">
      <alignment horizontal="left" vertical="center" wrapText="1"/>
    </xf>
    <xf numFmtId="2" fontId="10" fillId="2" borderId="14" xfId="0" applyNumberFormat="1" applyFont="1" applyFill="1" applyBorder="1" applyAlignment="1">
      <alignment horizontal="left" vertical="top" wrapText="1"/>
    </xf>
    <xf numFmtId="2" fontId="10" fillId="2" borderId="15" xfId="0" applyNumberFormat="1" applyFont="1" applyFill="1" applyBorder="1" applyAlignment="1">
      <alignment horizontal="left" vertical="top" wrapText="1"/>
    </xf>
    <xf numFmtId="2" fontId="10" fillId="2" borderId="0" xfId="0" applyNumberFormat="1" applyFont="1" applyFill="1" applyAlignment="1">
      <alignment horizontal="left" vertical="top" wrapText="1"/>
    </xf>
    <xf numFmtId="2" fontId="10" fillId="2" borderId="16" xfId="0" applyNumberFormat="1" applyFont="1" applyFill="1" applyBorder="1" applyAlignment="1">
      <alignment horizontal="left" vertical="top" wrapText="1"/>
    </xf>
    <xf numFmtId="2" fontId="10" fillId="2" borderId="17" xfId="0" applyNumberFormat="1" applyFont="1" applyFill="1" applyBorder="1" applyAlignment="1">
      <alignment horizontal="left" vertical="top" wrapText="1"/>
    </xf>
    <xf numFmtId="2" fontId="10" fillId="2" borderId="18" xfId="0" applyNumberFormat="1" applyFont="1" applyFill="1" applyBorder="1" applyAlignment="1">
      <alignment horizontal="left" vertical="top" wrapText="1"/>
    </xf>
    <xf numFmtId="2" fontId="10" fillId="2" borderId="19" xfId="0" applyNumberFormat="1" applyFont="1" applyFill="1" applyBorder="1" applyAlignment="1">
      <alignment horizontal="left" vertical="top" wrapText="1"/>
    </xf>
    <xf numFmtId="0" fontId="8" fillId="0" borderId="0" xfId="0" applyFont="1" applyAlignment="1">
      <alignment horizontal="left" wrapText="1"/>
    </xf>
  </cellXfs>
  <cellStyles count="1">
    <cellStyle name="Standard" xfId="0" builtinId="0"/>
  </cellStyles>
  <dxfs count="0"/>
  <tableStyles count="0" defaultTableStyle="TableStyleMedium2" defaultPivotStyle="PivotStyleLight16"/>
  <colors>
    <mruColors>
      <color rgb="FF1FA12D"/>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20</xdr:row>
          <xdr:rowOff>123825</xdr:rowOff>
        </xdr:from>
        <xdr:to>
          <xdr:col>0</xdr:col>
          <xdr:colOff>1019175</xdr:colOff>
          <xdr:row>21</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190500</xdr:rowOff>
        </xdr:from>
        <xdr:to>
          <xdr:col>0</xdr:col>
          <xdr:colOff>1019175</xdr:colOff>
          <xdr:row>23</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104775</xdr:rowOff>
        </xdr:from>
        <xdr:to>
          <xdr:col>0</xdr:col>
          <xdr:colOff>1019175</xdr:colOff>
          <xdr:row>43</xdr:row>
          <xdr:rowOff>180975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114300</xdr:rowOff>
        </xdr:from>
        <xdr:to>
          <xdr:col>0</xdr:col>
          <xdr:colOff>1019175</xdr:colOff>
          <xdr:row>45</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34</xdr:row>
          <xdr:rowOff>28575</xdr:rowOff>
        </xdr:from>
        <xdr:to>
          <xdr:col>0</xdr:col>
          <xdr:colOff>1028700</xdr:colOff>
          <xdr:row>34</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104775</xdr:rowOff>
        </xdr:from>
        <xdr:to>
          <xdr:col>0</xdr:col>
          <xdr:colOff>1019175</xdr:colOff>
          <xdr:row>36</xdr:row>
          <xdr:rowOff>333375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2.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
  <sheetViews>
    <sheetView tabSelected="1" view="pageLayout" zoomScaleNormal="100" workbookViewId="0">
      <selection activeCell="A15" sqref="A14:A15"/>
    </sheetView>
  </sheetViews>
  <sheetFormatPr baseColWidth="10" defaultColWidth="11.125" defaultRowHeight="11.25" x14ac:dyDescent="0.15"/>
  <cols>
    <col min="1" max="1" width="46.625" style="1" customWidth="1"/>
    <col min="2" max="4" width="24.5" style="1" customWidth="1"/>
    <col min="5" max="5" width="3.125" style="1" hidden="1" customWidth="1"/>
    <col min="6" max="8" width="11.125" style="1" hidden="1" customWidth="1"/>
    <col min="9" max="16384" width="11.125" style="1"/>
  </cols>
  <sheetData>
    <row r="1" spans="1:8" ht="14.25" x14ac:dyDescent="0.2">
      <c r="A1" s="25" t="s">
        <v>3</v>
      </c>
    </row>
    <row r="2" spans="1:8" x14ac:dyDescent="0.15">
      <c r="A2" s="2"/>
    </row>
    <row r="3" spans="1:8" x14ac:dyDescent="0.15">
      <c r="A3" s="22" t="s">
        <v>4</v>
      </c>
    </row>
    <row r="4" spans="1:8" x14ac:dyDescent="0.15">
      <c r="A4" s="23" t="s">
        <v>6</v>
      </c>
    </row>
    <row r="5" spans="1:8" x14ac:dyDescent="0.15">
      <c r="A5" s="24" t="s">
        <v>5</v>
      </c>
    </row>
    <row r="6" spans="1:8" ht="22.5" x14ac:dyDescent="0.15">
      <c r="A6" s="41" t="s">
        <v>48</v>
      </c>
    </row>
    <row r="7" spans="1:8" ht="11.25" customHeight="1" x14ac:dyDescent="0.15">
      <c r="A7" s="4"/>
      <c r="B7" s="4"/>
      <c r="C7" s="4"/>
      <c r="D7" s="4"/>
      <c r="E7" s="4"/>
      <c r="F7" s="4"/>
      <c r="G7" s="4"/>
      <c r="H7" s="4"/>
    </row>
    <row r="8" spans="1:8" ht="11.45" customHeight="1" x14ac:dyDescent="0.15">
      <c r="A8" s="2"/>
    </row>
    <row r="9" spans="1:8" x14ac:dyDescent="0.15">
      <c r="A9" s="6" t="s">
        <v>7</v>
      </c>
      <c r="B9" s="13"/>
      <c r="C9" s="13"/>
    </row>
    <row r="10" spans="1:8" x14ac:dyDescent="0.15">
      <c r="A10" s="6" t="s">
        <v>8</v>
      </c>
      <c r="B10" s="13"/>
      <c r="C10" s="13"/>
    </row>
    <row r="11" spans="1:8" x14ac:dyDescent="0.15">
      <c r="A11" s="7" t="s">
        <v>9</v>
      </c>
      <c r="B11" s="13"/>
      <c r="C11" s="13"/>
    </row>
    <row r="12" spans="1:8" x14ac:dyDescent="0.15">
      <c r="A12" s="2"/>
      <c r="B12" s="5"/>
    </row>
    <row r="13" spans="1:8" x14ac:dyDescent="0.15">
      <c r="A13" s="21"/>
      <c r="B13" s="19"/>
      <c r="C13" s="19"/>
      <c r="D13" s="19"/>
      <c r="E13" s="19"/>
      <c r="F13" s="19"/>
      <c r="G13" s="19"/>
    </row>
    <row r="14" spans="1:8" x14ac:dyDescent="0.15">
      <c r="A14" s="10" t="s">
        <v>10</v>
      </c>
      <c r="B14"/>
      <c r="C14"/>
      <c r="D14"/>
      <c r="E14"/>
      <c r="F14" s="19"/>
      <c r="G14" s="19"/>
    </row>
    <row r="15" spans="1:8" x14ac:dyDescent="0.15">
      <c r="A15"/>
      <c r="B15"/>
      <c r="C15"/>
      <c r="D15"/>
      <c r="E15"/>
    </row>
    <row r="16" spans="1:8" ht="22.5" x14ac:dyDescent="0.15">
      <c r="A16" s="8" t="s">
        <v>11</v>
      </c>
      <c r="B16" s="8" t="s">
        <v>13</v>
      </c>
      <c r="C16" s="8" t="s">
        <v>14</v>
      </c>
      <c r="D16" s="8" t="s">
        <v>15</v>
      </c>
      <c r="E16" s="4"/>
    </row>
    <row r="17" spans="1:5" x14ac:dyDescent="0.15">
      <c r="A17" s="13"/>
      <c r="B17" s="14"/>
      <c r="C17" s="15"/>
      <c r="D17" s="16"/>
      <c r="E17"/>
    </row>
    <row r="18" spans="1:5" x14ac:dyDescent="0.15">
      <c r="A18" s="13"/>
      <c r="B18" s="14"/>
      <c r="C18" s="16"/>
      <c r="D18" s="16"/>
      <c r="E18"/>
    </row>
    <row r="19" spans="1:5" x14ac:dyDescent="0.15">
      <c r="A19" s="13"/>
      <c r="B19" s="14"/>
      <c r="C19" s="16"/>
      <c r="D19" s="16"/>
      <c r="E19"/>
    </row>
    <row r="20" spans="1:5" x14ac:dyDescent="0.15">
      <c r="A20" s="13"/>
      <c r="B20" s="14"/>
      <c r="C20" s="16"/>
      <c r="D20" s="16"/>
      <c r="E20"/>
    </row>
    <row r="21" spans="1:5" x14ac:dyDescent="0.15">
      <c r="A21" s="13"/>
      <c r="B21" s="14"/>
      <c r="C21" s="16"/>
      <c r="D21" s="16"/>
      <c r="E21"/>
    </row>
    <row r="22" spans="1:5" x14ac:dyDescent="0.15">
      <c r="A22" s="13"/>
      <c r="B22" s="14"/>
      <c r="C22" s="16"/>
      <c r="D22" s="16"/>
      <c r="E22"/>
    </row>
    <row r="23" spans="1:5" x14ac:dyDescent="0.15">
      <c r="A23" s="13"/>
      <c r="B23" s="14"/>
      <c r="C23" s="16"/>
      <c r="D23" s="16"/>
      <c r="E23"/>
    </row>
    <row r="24" spans="1:5" x14ac:dyDescent="0.15">
      <c r="A24" s="13"/>
      <c r="B24" s="14"/>
      <c r="C24" s="16"/>
      <c r="D24" s="16"/>
      <c r="E24"/>
    </row>
    <row r="25" spans="1:5" x14ac:dyDescent="0.15">
      <c r="A25" s="13"/>
      <c r="B25" s="14"/>
      <c r="C25" s="16"/>
      <c r="D25" s="13"/>
      <c r="E25"/>
    </row>
    <row r="26" spans="1:5" x14ac:dyDescent="0.15">
      <c r="A26" s="13"/>
      <c r="B26" s="14"/>
      <c r="C26" s="16"/>
      <c r="D26" s="13"/>
      <c r="E26"/>
    </row>
    <row r="27" spans="1:5" x14ac:dyDescent="0.15">
      <c r="A27" s="13"/>
      <c r="B27" s="14"/>
      <c r="C27" s="13"/>
      <c r="D27" s="13"/>
      <c r="E27"/>
    </row>
    <row r="28" spans="1:5" x14ac:dyDescent="0.15">
      <c r="A28" s="13"/>
      <c r="B28" s="14"/>
      <c r="C28" s="13"/>
      <c r="D28" s="13"/>
      <c r="E28"/>
    </row>
    <row r="29" spans="1:5" x14ac:dyDescent="0.15">
      <c r="A29" s="6" t="s">
        <v>12</v>
      </c>
      <c r="B29" s="36">
        <f>COUNTA(B17:B28)</f>
        <v>0</v>
      </c>
      <c r="C29"/>
      <c r="D29"/>
      <c r="E29"/>
    </row>
    <row r="30" spans="1:5" ht="7.5" customHeight="1" x14ac:dyDescent="0.15">
      <c r="A30"/>
      <c r="B30" s="58"/>
      <c r="C30" s="58"/>
      <c r="D30" s="58"/>
      <c r="E30" s="58"/>
    </row>
  </sheetData>
  <sheetProtection algorithmName="SHA-512" hashValue="IaorbkYxvX/1CdjEAEKBV7+DfarRYVPsOQ9YmRigATdjrYlIynHLpcfqhNjDO/PCCZc19RP8ifcaGvPZO7wzLw==" saltValue="rio1jIqa8HSlpOIFIL0IXA==" spinCount="100000" sheet="1" insertRows="0"/>
  <mergeCells count="1">
    <mergeCell ref="B30:E30"/>
  </mergeCells>
  <dataValidations disablePrompts="1" count="1">
    <dataValidation allowBlank="1" showInputMessage="1" showErrorMessage="1" prompt="Por favor, haga clic sobre sobre las celdas con borde discontinuo para ver los comentarios." sqref="A6" xr:uid="{00000000-0002-0000-0000-000000000000}"/>
  </dataValidations>
  <pageMargins left="0.70866141732283472" right="0.70866141732283472" top="1.5748031496062993" bottom="0.98425196850393704" header="0.31496062992125984" footer="0.31496062992125984"/>
  <pageSetup paperSize="9" orientation="landscape" r:id="rId1"/>
  <headerFooter>
    <oddHeader>&amp;R&amp;G</oddHeader>
    <oddFooter>&amp;CFormulario&amp;"Verdana,Fett"
&amp;K000000Excel Informe para QS&amp;REstado: 15.11.2021
Página 1 de 1</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6"/>
  <sheetViews>
    <sheetView view="pageLayout" topLeftCell="A4" zoomScaleNormal="100" workbookViewId="0">
      <selection activeCell="B50" sqref="B50"/>
    </sheetView>
  </sheetViews>
  <sheetFormatPr baseColWidth="10" defaultColWidth="11.125" defaultRowHeight="11.25" x14ac:dyDescent="0.15"/>
  <cols>
    <col min="1" max="1" width="50.5" style="1" customWidth="1"/>
    <col min="2" max="2" width="24.5" style="1" customWidth="1"/>
    <col min="3" max="3" width="13.125" style="1" customWidth="1"/>
    <col min="4" max="4" width="4" style="1" customWidth="1"/>
    <col min="5" max="5" width="11.125" style="1"/>
    <col min="6" max="6" width="11.125" style="1" customWidth="1"/>
    <col min="7" max="7" width="10" style="1" customWidth="1"/>
    <col min="8" max="8" width="1.125" style="1" customWidth="1"/>
    <col min="9" max="16384" width="11.125" style="1"/>
  </cols>
  <sheetData>
    <row r="1" spans="1:7" ht="14.25" x14ac:dyDescent="0.15">
      <c r="A1" s="61" t="s">
        <v>22</v>
      </c>
      <c r="B1" s="61"/>
      <c r="C1" s="61"/>
      <c r="D1" s="61"/>
      <c r="E1" s="61"/>
      <c r="F1" s="61"/>
      <c r="G1" s="61"/>
    </row>
    <row r="2" spans="1:7" x14ac:dyDescent="0.15">
      <c r="A2" s="2"/>
    </row>
    <row r="3" spans="1:7" ht="13.35" customHeight="1" x14ac:dyDescent="0.15">
      <c r="A3" s="26" t="s">
        <v>23</v>
      </c>
    </row>
    <row r="4" spans="1:7" x14ac:dyDescent="0.15">
      <c r="A4" s="2" t="s">
        <v>24</v>
      </c>
      <c r="B4" s="42">
        <f>'Datos maestros'!B29</f>
        <v>0</v>
      </c>
      <c r="C4" s="19"/>
      <c r="D4" s="19"/>
      <c r="E4" s="19"/>
      <c r="F4" s="19"/>
      <c r="G4" s="19"/>
    </row>
    <row r="5" spans="1:7" x14ac:dyDescent="0.15">
      <c r="A5" s="2"/>
      <c r="B5" s="55"/>
      <c r="C5" s="19"/>
      <c r="D5" s="19"/>
      <c r="E5" s="19"/>
      <c r="F5" s="19"/>
      <c r="G5" s="19"/>
    </row>
    <row r="6" spans="1:7" x14ac:dyDescent="0.15">
      <c r="A6" s="62" t="s">
        <v>54</v>
      </c>
      <c r="B6" s="62"/>
      <c r="C6" s="62"/>
      <c r="D6" s="62"/>
      <c r="E6" s="62"/>
      <c r="F6" s="19"/>
      <c r="G6" s="19"/>
    </row>
    <row r="7" spans="1:7" x14ac:dyDescent="0.15">
      <c r="A7" s="2"/>
      <c r="B7" s="2"/>
      <c r="C7" s="2"/>
      <c r="D7" s="2"/>
      <c r="E7" s="2"/>
      <c r="F7" s="19"/>
      <c r="G7" s="19"/>
    </row>
    <row r="8" spans="1:7" x14ac:dyDescent="0.15">
      <c r="A8" s="6" t="s">
        <v>11</v>
      </c>
      <c r="B8" s="6" t="s">
        <v>0</v>
      </c>
      <c r="F8" s="19"/>
      <c r="G8" s="19"/>
    </row>
    <row r="9" spans="1:7" x14ac:dyDescent="0.15">
      <c r="A9" s="13" t="s">
        <v>16</v>
      </c>
      <c r="B9" s="14"/>
      <c r="F9" s="19"/>
      <c r="G9" s="19"/>
    </row>
    <row r="10" spans="1:7" x14ac:dyDescent="0.15">
      <c r="A10" s="13" t="s">
        <v>17</v>
      </c>
      <c r="B10" s="14"/>
      <c r="F10" s="19"/>
      <c r="G10" s="19"/>
    </row>
    <row r="11" spans="1:7" x14ac:dyDescent="0.15">
      <c r="A11" s="13" t="s">
        <v>18</v>
      </c>
      <c r="B11" s="14"/>
      <c r="F11" s="19"/>
      <c r="G11" s="19"/>
    </row>
    <row r="12" spans="1:7" x14ac:dyDescent="0.15">
      <c r="A12" s="17"/>
      <c r="B12" s="17"/>
      <c r="F12" s="19"/>
      <c r="G12" s="19"/>
    </row>
    <row r="13" spans="1:7" x14ac:dyDescent="0.15">
      <c r="A13" s="17"/>
      <c r="B13" s="28"/>
      <c r="F13" s="19"/>
      <c r="G13" s="19"/>
    </row>
    <row r="14" spans="1:7" x14ac:dyDescent="0.15">
      <c r="A14" s="27" t="s">
        <v>28</v>
      </c>
      <c r="B14" s="43">
        <f>COUNT(B9:B13)</f>
        <v>0</v>
      </c>
      <c r="F14" s="19"/>
      <c r="G14" s="19"/>
    </row>
    <row r="15" spans="1:7" x14ac:dyDescent="0.15">
      <c r="B15" s="19"/>
      <c r="C15" s="19"/>
      <c r="D15" s="19"/>
      <c r="E15" s="19"/>
      <c r="F15" s="19"/>
      <c r="G15" s="19"/>
    </row>
    <row r="16" spans="1:7" ht="11.25" customHeight="1" x14ac:dyDescent="0.15">
      <c r="A16" s="64" t="s">
        <v>60</v>
      </c>
      <c r="B16" s="64"/>
      <c r="C16" s="64"/>
      <c r="D16" s="64"/>
      <c r="E16" s="64"/>
      <c r="F16" s="64"/>
      <c r="G16" s="64"/>
    </row>
    <row r="17" spans="1:7" x14ac:dyDescent="0.15">
      <c r="A17" s="19"/>
      <c r="B17" s="3" t="s">
        <v>25</v>
      </c>
      <c r="C17" s="3" t="s">
        <v>26</v>
      </c>
    </row>
    <row r="18" spans="1:7" ht="33.75" x14ac:dyDescent="0.15">
      <c r="A18" s="20" t="s">
        <v>52</v>
      </c>
      <c r="B18" s="29">
        <f>SQRT(B4)</f>
        <v>0</v>
      </c>
      <c r="C18" s="44">
        <f>CEILING(B18,1)</f>
        <v>0</v>
      </c>
      <c r="D18" s="56"/>
    </row>
    <row r="19" spans="1:7" ht="45" x14ac:dyDescent="0.15">
      <c r="A19" s="9" t="s">
        <v>27</v>
      </c>
      <c r="B19" s="30">
        <f>SQRT(B4)/2</f>
        <v>0</v>
      </c>
      <c r="C19" s="53">
        <f>CEILING(B19,1)</f>
        <v>0</v>
      </c>
      <c r="D19" s="57"/>
    </row>
    <row r="21" spans="1:7" ht="11.25" customHeight="1" x14ac:dyDescent="0.15">
      <c r="A21" s="64" t="s">
        <v>49</v>
      </c>
      <c r="B21" s="64"/>
      <c r="C21" s="64"/>
    </row>
    <row r="22" spans="1:7" ht="16.5" customHeight="1" x14ac:dyDescent="0.15">
      <c r="A22" s="65" t="s">
        <v>57</v>
      </c>
      <c r="B22" s="65"/>
      <c r="C22" s="65"/>
      <c r="D22" s="65"/>
      <c r="E22" s="65"/>
      <c r="F22" s="65"/>
      <c r="G22" s="65"/>
    </row>
    <row r="23" spans="1:7" ht="17.25" customHeight="1" x14ac:dyDescent="0.15">
      <c r="A23" s="2" t="s">
        <v>29</v>
      </c>
    </row>
    <row r="24" spans="1:7" ht="39" customHeight="1" x14ac:dyDescent="0.15">
      <c r="A24" s="63" t="s">
        <v>58</v>
      </c>
      <c r="B24" s="63"/>
      <c r="C24" s="63"/>
      <c r="D24" s="63"/>
      <c r="E24" s="63"/>
      <c r="F24" s="63"/>
      <c r="G24" s="63"/>
    </row>
    <row r="25" spans="1:7" x14ac:dyDescent="0.15">
      <c r="A25" s="35"/>
    </row>
    <row r="26" spans="1:7" x14ac:dyDescent="0.15">
      <c r="A26" s="26" t="s">
        <v>30</v>
      </c>
    </row>
    <row r="27" spans="1:7" x14ac:dyDescent="0.15">
      <c r="A27" s="2" t="s">
        <v>24</v>
      </c>
      <c r="B27" s="42">
        <f>'Datos maestros'!B29</f>
        <v>0</v>
      </c>
      <c r="C27" s="19"/>
      <c r="D27" s="19"/>
      <c r="E27" s="19"/>
      <c r="F27" s="19"/>
      <c r="G27" s="19"/>
    </row>
    <row r="28" spans="1:7" ht="11.25" customHeight="1" x14ac:dyDescent="0.15">
      <c r="B28" s="19"/>
      <c r="C28" s="19"/>
      <c r="D28" s="19"/>
      <c r="E28" s="19"/>
      <c r="F28" s="19"/>
      <c r="G28" s="19"/>
    </row>
    <row r="29" spans="1:7" x14ac:dyDescent="0.15">
      <c r="A29" s="62" t="s">
        <v>55</v>
      </c>
      <c r="B29" s="62"/>
      <c r="C29" s="62"/>
      <c r="D29" s="62"/>
      <c r="E29" s="62"/>
    </row>
    <row r="30" spans="1:7" x14ac:dyDescent="0.15">
      <c r="A30" s="2"/>
      <c r="B30" s="2"/>
      <c r="C30" s="2"/>
      <c r="D30" s="2"/>
      <c r="E30" s="2"/>
    </row>
    <row r="31" spans="1:7" x14ac:dyDescent="0.15">
      <c r="A31" s="6" t="s">
        <v>11</v>
      </c>
      <c r="B31" s="6" t="s">
        <v>0</v>
      </c>
    </row>
    <row r="32" spans="1:7" x14ac:dyDescent="0.15">
      <c r="A32" s="13" t="s">
        <v>19</v>
      </c>
      <c r="B32" s="14"/>
    </row>
    <row r="33" spans="1:7" x14ac:dyDescent="0.15">
      <c r="A33" s="13" t="s">
        <v>20</v>
      </c>
      <c r="B33" s="14"/>
    </row>
    <row r="34" spans="1:7" x14ac:dyDescent="0.15">
      <c r="A34" s="13" t="s">
        <v>21</v>
      </c>
      <c r="B34" s="14"/>
    </row>
    <row r="35" spans="1:7" x14ac:dyDescent="0.15">
      <c r="A35" s="17"/>
      <c r="B35" s="17"/>
    </row>
    <row r="36" spans="1:7" x14ac:dyDescent="0.15">
      <c r="A36" s="17"/>
      <c r="B36" s="28"/>
    </row>
    <row r="37" spans="1:7" x14ac:dyDescent="0.15">
      <c r="A37" s="27" t="s">
        <v>31</v>
      </c>
      <c r="B37" s="43">
        <f>COUNT(B32:B36)</f>
        <v>0</v>
      </c>
    </row>
    <row r="39" spans="1:7" ht="12.75" customHeight="1" x14ac:dyDescent="0.15">
      <c r="A39" s="60" t="s">
        <v>60</v>
      </c>
      <c r="B39" s="60"/>
      <c r="C39" s="60"/>
      <c r="D39" s="60"/>
      <c r="E39" s="60"/>
      <c r="F39" s="60"/>
      <c r="G39" s="60"/>
    </row>
    <row r="40" spans="1:7" x14ac:dyDescent="0.15">
      <c r="A40" s="19"/>
      <c r="B40" s="3" t="s">
        <v>2</v>
      </c>
      <c r="C40" s="3" t="s">
        <v>1</v>
      </c>
    </row>
    <row r="41" spans="1:7" ht="33.75" x14ac:dyDescent="0.15">
      <c r="A41" s="7" t="s">
        <v>42</v>
      </c>
      <c r="B41" s="30">
        <f>SQRT(B27)/2</f>
        <v>0</v>
      </c>
      <c r="C41" s="44">
        <f>CEILING(B41,1)</f>
        <v>0</v>
      </c>
    </row>
    <row r="42" spans="1:7" ht="11.25" customHeight="1" x14ac:dyDescent="0.15">
      <c r="A42"/>
      <c r="B42"/>
      <c r="C42"/>
      <c r="D42"/>
      <c r="E42"/>
    </row>
    <row r="43" spans="1:7" ht="11.25" customHeight="1" x14ac:dyDescent="0.15">
      <c r="A43" s="64" t="s">
        <v>50</v>
      </c>
      <c r="B43" s="64"/>
      <c r="C43" s="64"/>
    </row>
    <row r="44" spans="1:7" ht="29.25" customHeight="1" x14ac:dyDescent="0.15">
      <c r="A44" s="59" t="s">
        <v>57</v>
      </c>
      <c r="B44" s="59"/>
      <c r="C44" s="59"/>
      <c r="D44" s="59"/>
      <c r="E44" s="59"/>
      <c r="F44" s="59"/>
      <c r="G44" s="59"/>
    </row>
    <row r="45" spans="1:7" x14ac:dyDescent="0.15">
      <c r="A45" s="2" t="s">
        <v>29</v>
      </c>
    </row>
    <row r="46" spans="1:7" ht="43.5" customHeight="1" x14ac:dyDescent="0.15">
      <c r="A46" s="59" t="s">
        <v>59</v>
      </c>
      <c r="B46" s="59"/>
      <c r="C46" s="59"/>
      <c r="D46" s="59"/>
      <c r="E46" s="59"/>
      <c r="F46" s="59"/>
      <c r="G46" s="59"/>
    </row>
  </sheetData>
  <sheetProtection algorithmName="SHA-512" hashValue="/hxXxeRABhTsRoqexwd5XFx8FlBsYKURKoZhvQZW4XDWlshEU5BU+GfyAePPAE3Dv6H7q8Y+H1nuAaIaRq0M4g==" saltValue="IeTJn252I+TClES/tOkjNw==" spinCount="100000" sheet="1" insertRows="0"/>
  <mergeCells count="11">
    <mergeCell ref="A44:G44"/>
    <mergeCell ref="A46:G46"/>
    <mergeCell ref="A39:G39"/>
    <mergeCell ref="A1:G1"/>
    <mergeCell ref="A6:E6"/>
    <mergeCell ref="A24:G24"/>
    <mergeCell ref="A29:E29"/>
    <mergeCell ref="A21:C21"/>
    <mergeCell ref="A43:C43"/>
    <mergeCell ref="A16:G16"/>
    <mergeCell ref="A22:G22"/>
  </mergeCells>
  <dataValidations disablePrompts="1" xWindow="702" yWindow="636" count="8">
    <dataValidation allowBlank="1" showInputMessage="1" showErrorMessage="1" prompt="Número total de productores registrados en QS y base para el cálculo del cumplimiento del proceso de inspección GLOBALG.A.P." sqref="B27 B4:B5" xr:uid="{00000000-0002-0000-0100-000000000000}"/>
    <dataValidation allowBlank="1" showInputMessage="1" showErrorMessage="1" prompt="Es decir, al menos el número de productores calculado aquí (de todos los productores registrados en QS) deberían haber tenido otra inspección NO ANUNCIADA por parte del organismo de certificación GLOBALG.A.P. durante el último ciclo de certificación." sqref="C41" xr:uid="{00000000-0002-0000-0100-000001000000}"/>
    <dataValidation allowBlank="1" showInputMessage="1" showErrorMessage="1" prompt="Con el fin de cumplir con el requisito QS 14.1.2 &quot;Cumplimiento del proceso de inspección de GLOBALG.A.P.&quot;, este número debe ser igual o mayor que el número de inspecciones NO ANUNCIADAS calculadas anteriormente (celda C31)." sqref="B38" xr:uid="{00000000-0002-0000-0100-000002000000}"/>
    <dataValidation allowBlank="1" showInputMessage="1" showErrorMessage="1" prompt="Es decir, al menos el número de productores calculado aquí (de todos los productores registrados en QS) debería haber tenido otra inspección ANUNCIADA por parte del organismo de certificación de GLOBALG.A.P. durante el último ciclo de certificación." sqref="C18:C19" xr:uid="{00000000-0002-0000-0100-000003000000}"/>
    <dataValidation allowBlank="1" showInputMessage="1" showErrorMessage="1" prompt="Con el fin de cumplir con el requisito QS 14.1.2 &quot;Cumplimiento del proceso de inspección de GLOBALG.A.P.&quot;, este número debe ser igual o mayor que el número de inspecciones ANUNCIADAS calculadas a continuación (celda C18 ó C19)." sqref="B14" xr:uid="{00000000-0002-0000-0100-000004000000}"/>
    <dataValidation allowBlank="1" showInputMessage="1" showErrorMessage="1" prompt="Por favor, introduzca una &quot;X&quot; en esta celda si se aplica este proceso de inspección GLOBALG.A.P. (=raíz cuadrada de los productores registrados en QS, sin reducciones)._x000a_" sqref="D18" xr:uid="{00000000-0002-0000-0100-000005000000}"/>
    <dataValidation allowBlank="1" showInputMessage="1" showErrorMessage="1" prompt="Por favor, marque esta celda con una &quot;X&quot; si se aplica una reducción de las inspecciones anunciadas de acuerdo con el proceso de inspección GLOBALG.A.P. (=1/2 de la raíz cuadrada de los productores registrados en QS)." sqref="D19" xr:uid="{00000000-0002-0000-0100-000006000000}"/>
    <dataValidation allowBlank="1" showInputMessage="1" showErrorMessage="1" prompt="Con el fin de cumplir con el requisito QS 14.1.2 &quot;Cumplimiento del proceso de inspección de GLOBALG.A.P.&quot;, este número debe ser igual o mayor que el número de inspecciones NO ANUNCIADAS calculadas a continuación (celda C41)." sqref="B37" xr:uid="{00000000-0002-0000-0100-000007000000}"/>
  </dataValidations>
  <pageMargins left="0.70866141732283472" right="0.70866141732283472" top="1.5748031496062993" bottom="0.98425196850393704" header="0.31496062992125984" footer="0.31496062992125984"/>
  <pageSetup paperSize="9" orientation="landscape" r:id="rId1"/>
  <headerFooter>
    <oddHeader>&amp;R&amp;G</oddHeader>
    <oddFooter>&amp;CF&amp;K000000ormulario
&amp;"Verdana,Fett"&amp;K01+000Excel Informe para QS&amp;REstado: 15.11.2021
Página &amp;P de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0</xdr:colOff>
                    <xdr:row>20</xdr:row>
                    <xdr:rowOff>123825</xdr:rowOff>
                  </from>
                  <to>
                    <xdr:col>0</xdr:col>
                    <xdr:colOff>1019175</xdr:colOff>
                    <xdr:row>21</xdr:row>
                    <xdr:rowOff>200025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0</xdr:colOff>
                    <xdr:row>22</xdr:row>
                    <xdr:rowOff>190500</xdr:rowOff>
                  </from>
                  <to>
                    <xdr:col>0</xdr:col>
                    <xdr:colOff>1019175</xdr:colOff>
                    <xdr:row>23</xdr:row>
                    <xdr:rowOff>190500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0</xdr:col>
                    <xdr:colOff>0</xdr:colOff>
                    <xdr:row>42</xdr:row>
                    <xdr:rowOff>104775</xdr:rowOff>
                  </from>
                  <to>
                    <xdr:col>0</xdr:col>
                    <xdr:colOff>1019175</xdr:colOff>
                    <xdr:row>43</xdr:row>
                    <xdr:rowOff>180975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0</xdr:col>
                    <xdr:colOff>0</xdr:colOff>
                    <xdr:row>44</xdr:row>
                    <xdr:rowOff>114300</xdr:rowOff>
                  </from>
                  <to>
                    <xdr:col>0</xdr:col>
                    <xdr:colOff>1019175</xdr:colOff>
                    <xdr:row>45</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8"/>
  <sheetViews>
    <sheetView view="pageLayout" topLeftCell="A2" zoomScaleNormal="100" workbookViewId="0">
      <selection activeCell="A23" sqref="A23:H24"/>
    </sheetView>
  </sheetViews>
  <sheetFormatPr baseColWidth="10" defaultRowHeight="11.25" x14ac:dyDescent="0.15"/>
  <cols>
    <col min="1" max="1" width="18.375" customWidth="1"/>
    <col min="2" max="2" width="13.5" bestFit="1" customWidth="1"/>
    <col min="5" max="5" width="16.5" customWidth="1"/>
    <col min="6" max="6" width="17.875" customWidth="1"/>
    <col min="7" max="7" width="22.75" customWidth="1"/>
    <col min="8" max="8" width="16.125" customWidth="1"/>
    <col min="9" max="12" width="11.125" customWidth="1"/>
  </cols>
  <sheetData>
    <row r="1" spans="1:8" ht="14.25" x14ac:dyDescent="0.2">
      <c r="A1" s="67" t="s">
        <v>32</v>
      </c>
      <c r="B1" s="67"/>
      <c r="C1" s="67"/>
      <c r="D1" s="67"/>
      <c r="E1" s="67"/>
      <c r="F1" s="67"/>
      <c r="G1" s="67"/>
      <c r="H1" s="67"/>
    </row>
    <row r="3" spans="1:8" x14ac:dyDescent="0.15">
      <c r="A3" t="s">
        <v>33</v>
      </c>
      <c r="B3" s="10"/>
      <c r="C3" s="10"/>
      <c r="D3" s="10"/>
    </row>
    <row r="5" spans="1:8" ht="26.45" customHeight="1" x14ac:dyDescent="0.15">
      <c r="A5" s="60" t="s">
        <v>61</v>
      </c>
      <c r="B5" s="60"/>
      <c r="C5" s="60"/>
      <c r="D5" s="60"/>
      <c r="E5" s="60"/>
      <c r="F5" s="60"/>
      <c r="G5" s="60"/>
      <c r="H5" s="60"/>
    </row>
    <row r="7" spans="1:8" s="1" customFormat="1" ht="54.75" customHeight="1" x14ac:dyDescent="0.15">
      <c r="A7" s="8" t="s">
        <v>34</v>
      </c>
      <c r="B7" s="8" t="s">
        <v>35</v>
      </c>
      <c r="C7" s="8" t="s">
        <v>36</v>
      </c>
      <c r="D7" s="45" t="s">
        <v>37</v>
      </c>
      <c r="E7" s="48" t="s">
        <v>53</v>
      </c>
      <c r="F7" s="48" t="s">
        <v>40</v>
      </c>
      <c r="G7" s="50" t="s">
        <v>38</v>
      </c>
    </row>
    <row r="8" spans="1:8" x14ac:dyDescent="0.15">
      <c r="A8" s="13"/>
      <c r="B8" s="14"/>
      <c r="C8" s="15"/>
      <c r="D8" s="16"/>
      <c r="E8" s="49"/>
      <c r="F8" s="47"/>
      <c r="G8" s="46"/>
    </row>
    <row r="9" spans="1:8" x14ac:dyDescent="0.15">
      <c r="A9" s="13"/>
      <c r="B9" s="14"/>
      <c r="C9" s="16"/>
      <c r="D9" s="16"/>
      <c r="E9" s="18"/>
      <c r="F9" s="18"/>
      <c r="G9" s="18"/>
    </row>
    <row r="10" spans="1:8" x14ac:dyDescent="0.15">
      <c r="A10" s="13"/>
      <c r="B10" s="14"/>
      <c r="C10" s="16"/>
      <c r="D10" s="16"/>
      <c r="E10" s="18"/>
      <c r="F10" s="18"/>
      <c r="G10" s="18"/>
    </row>
    <row r="11" spans="1:8" x14ac:dyDescent="0.15">
      <c r="A11" s="13"/>
      <c r="B11" s="14"/>
      <c r="C11" s="16"/>
      <c r="D11" s="16"/>
      <c r="E11" s="18"/>
      <c r="F11" s="18"/>
      <c r="G11" s="18"/>
    </row>
    <row r="12" spans="1:8" x14ac:dyDescent="0.15">
      <c r="A12" s="13"/>
      <c r="B12" s="14"/>
      <c r="C12" s="16"/>
      <c r="D12" s="16"/>
      <c r="E12" s="18"/>
      <c r="F12" s="18"/>
      <c r="G12" s="18"/>
    </row>
    <row r="13" spans="1:8" x14ac:dyDescent="0.15">
      <c r="A13" s="13"/>
      <c r="B13" s="14"/>
      <c r="C13" s="16"/>
      <c r="D13" s="16"/>
      <c r="E13" s="18"/>
      <c r="F13" s="18"/>
      <c r="G13" s="18"/>
    </row>
    <row r="14" spans="1:8" x14ac:dyDescent="0.15">
      <c r="A14" s="13"/>
      <c r="B14" s="14"/>
      <c r="C14" s="16"/>
      <c r="D14" s="16"/>
      <c r="E14" s="18"/>
      <c r="F14" s="18"/>
      <c r="G14" s="18"/>
    </row>
    <row r="15" spans="1:8" x14ac:dyDescent="0.15">
      <c r="A15" s="13"/>
      <c r="B15" s="14"/>
      <c r="C15" s="16"/>
      <c r="D15" s="16"/>
      <c r="E15" s="18"/>
      <c r="F15" s="18"/>
      <c r="G15" s="18"/>
    </row>
    <row r="16" spans="1:8" x14ac:dyDescent="0.15">
      <c r="A16" s="13"/>
      <c r="B16" s="14"/>
      <c r="C16" s="13"/>
      <c r="D16" s="13"/>
      <c r="E16" s="13"/>
      <c r="F16" s="13"/>
      <c r="G16" s="13"/>
    </row>
    <row r="17" spans="1:10" x14ac:dyDescent="0.15">
      <c r="A17" s="13"/>
      <c r="B17" s="14"/>
      <c r="C17" s="13"/>
      <c r="D17" s="13"/>
      <c r="E17" s="13"/>
      <c r="F17" s="13"/>
      <c r="G17" s="13"/>
    </row>
    <row r="18" spans="1:10" ht="46.5" x14ac:dyDescent="0.15">
      <c r="A18" s="54" t="s">
        <v>39</v>
      </c>
      <c r="B18" s="31"/>
      <c r="C18" s="31"/>
      <c r="D18" s="31"/>
      <c r="E18" s="12">
        <f>COUNT(E8:E17)</f>
        <v>0</v>
      </c>
      <c r="F18" s="12">
        <f>COUNT(F8:F17)</f>
        <v>0</v>
      </c>
      <c r="G18" s="12">
        <f>COUNT(G8:G17)</f>
        <v>0</v>
      </c>
    </row>
    <row r="19" spans="1:10" ht="5.25" customHeight="1" x14ac:dyDescent="0.15"/>
    <row r="20" spans="1:10" x14ac:dyDescent="0.15">
      <c r="A20" s="69" t="s">
        <v>43</v>
      </c>
      <c r="B20" s="69"/>
      <c r="C20" s="69"/>
      <c r="D20" s="69"/>
      <c r="E20" s="69"/>
      <c r="F20" s="69"/>
      <c r="G20" s="69"/>
      <c r="H20" s="32"/>
      <c r="I20" s="1"/>
      <c r="J20" s="1"/>
    </row>
    <row r="21" spans="1:10" ht="11.25" customHeight="1" x14ac:dyDescent="0.15">
      <c r="A21" s="70" t="s">
        <v>44</v>
      </c>
      <c r="B21" s="70"/>
      <c r="C21" s="70"/>
      <c r="D21" s="70"/>
      <c r="E21" s="70"/>
      <c r="F21" s="70"/>
      <c r="G21" s="70"/>
      <c r="H21" s="70"/>
      <c r="I21" s="1"/>
      <c r="J21" s="1"/>
    </row>
    <row r="22" spans="1:10" x14ac:dyDescent="0.15">
      <c r="A22" s="68" t="s">
        <v>41</v>
      </c>
      <c r="B22" s="68"/>
      <c r="C22" s="68"/>
      <c r="D22" s="68"/>
      <c r="E22" s="68"/>
      <c r="F22" s="68"/>
      <c r="G22" s="68"/>
      <c r="H22" s="32"/>
      <c r="I22" s="1"/>
      <c r="J22" s="1"/>
    </row>
    <row r="23" spans="1:10" ht="24.6" customHeight="1" x14ac:dyDescent="0.15">
      <c r="A23" s="71" t="s">
        <v>45</v>
      </c>
      <c r="B23" s="71"/>
      <c r="C23" s="71"/>
      <c r="D23" s="71"/>
      <c r="E23" s="71"/>
      <c r="F23" s="71"/>
      <c r="G23" s="71"/>
      <c r="H23" s="71"/>
      <c r="I23" s="1"/>
      <c r="J23" s="1"/>
    </row>
    <row r="24" spans="1:10" ht="23.1" customHeight="1" x14ac:dyDescent="0.15">
      <c r="A24" s="71"/>
      <c r="B24" s="71"/>
      <c r="C24" s="71"/>
      <c r="D24" s="71"/>
      <c r="E24" s="71"/>
      <c r="F24" s="71"/>
      <c r="G24" s="71"/>
      <c r="H24" s="71"/>
      <c r="I24" s="11"/>
      <c r="J24" s="11"/>
    </row>
    <row r="25" spans="1:10" x14ac:dyDescent="0.15">
      <c r="A25" s="40"/>
      <c r="B25" s="40"/>
      <c r="C25" s="40"/>
      <c r="D25" s="40"/>
      <c r="E25" s="40"/>
      <c r="F25" s="40"/>
      <c r="G25" s="40"/>
      <c r="H25" s="40"/>
      <c r="I25" s="11"/>
      <c r="J25" s="11"/>
    </row>
    <row r="26" spans="1:10" x14ac:dyDescent="0.15">
      <c r="A26" s="33" t="s">
        <v>46</v>
      </c>
      <c r="B26" s="32"/>
      <c r="C26" s="32"/>
      <c r="D26" s="32"/>
      <c r="E26" s="32"/>
      <c r="F26" s="32"/>
      <c r="G26" s="32"/>
      <c r="H26" s="32"/>
      <c r="I26" s="1"/>
      <c r="J26" s="1"/>
    </row>
    <row r="27" spans="1:10" ht="12" thickBot="1" x14ac:dyDescent="0.2">
      <c r="A27" s="33"/>
      <c r="B27" s="32"/>
      <c r="C27" s="32"/>
      <c r="D27" s="32"/>
      <c r="E27" s="32"/>
      <c r="F27" s="32"/>
      <c r="G27" s="32"/>
      <c r="H27" s="32"/>
      <c r="I27" s="1"/>
      <c r="J27" s="1"/>
    </row>
    <row r="28" spans="1:10" ht="12" customHeight="1" x14ac:dyDescent="0.15">
      <c r="A28" s="72" t="s">
        <v>56</v>
      </c>
      <c r="B28" s="72"/>
      <c r="C28" s="72"/>
      <c r="D28" s="72"/>
      <c r="E28" s="72"/>
      <c r="F28" s="72"/>
      <c r="G28" s="52">
        <f>2/3*'Proceso de inspección GG'!B37</f>
        <v>0</v>
      </c>
    </row>
    <row r="29" spans="1:10" x14ac:dyDescent="0.15">
      <c r="A29" t="s">
        <v>47</v>
      </c>
      <c r="B29" s="73" t="str">
        <f>IF(OR(G18&lt;G28,G18=G28),"Los productores afectados deben recibir una inspección no anunciada durante el siguiente ciclo de certificación.", "El número de inspecciones no anunciadas para el siguiente ciclo de certificación debe duplicarse, incluidos los productores respectivos.")</f>
        <v>Los productores afectados deben recibir una inspección no anunciada durante el siguiente ciclo de certificación.</v>
      </c>
      <c r="C29" s="74"/>
      <c r="D29" s="74"/>
      <c r="E29" s="74"/>
      <c r="F29" s="74"/>
      <c r="G29" s="75"/>
      <c r="H29" s="76"/>
    </row>
    <row r="30" spans="1:10" ht="12" customHeight="1" x14ac:dyDescent="0.15">
      <c r="A30" s="39"/>
      <c r="B30" s="77"/>
      <c r="C30" s="78"/>
      <c r="D30" s="78"/>
      <c r="E30" s="78"/>
      <c r="F30" s="78"/>
      <c r="G30" s="78"/>
      <c r="H30" s="79"/>
    </row>
    <row r="31" spans="1:10" ht="11.45" customHeight="1" x14ac:dyDescent="0.15">
      <c r="A31" s="37"/>
      <c r="B31" s="38"/>
      <c r="C31" s="38"/>
      <c r="D31" s="38"/>
      <c r="E31" s="38"/>
      <c r="F31" s="39"/>
      <c r="G31" s="34"/>
    </row>
    <row r="32" spans="1:10" ht="11.45" customHeight="1" x14ac:dyDescent="0.15">
      <c r="A32" s="37"/>
      <c r="B32" s="38"/>
      <c r="C32" s="38"/>
      <c r="D32" s="38"/>
      <c r="E32" s="38"/>
      <c r="F32" s="39"/>
      <c r="G32" s="34"/>
    </row>
    <row r="34" spans="1:8" ht="11.25" customHeight="1" x14ac:dyDescent="0.15">
      <c r="A34" s="80" t="s">
        <v>51</v>
      </c>
      <c r="B34" s="80"/>
      <c r="C34" s="80"/>
      <c r="D34" s="80"/>
      <c r="E34" s="80"/>
      <c r="F34" s="80"/>
      <c r="G34" s="80"/>
      <c r="H34" s="80"/>
    </row>
    <row r="35" spans="1:8" ht="21.75" customHeight="1" x14ac:dyDescent="0.15">
      <c r="A35" s="65" t="s">
        <v>62</v>
      </c>
      <c r="B35" s="65"/>
      <c r="C35" s="65"/>
      <c r="D35" s="65"/>
      <c r="E35" s="65"/>
      <c r="F35" s="65"/>
      <c r="G35" s="65"/>
      <c r="H35" s="65"/>
    </row>
    <row r="36" spans="1:8" x14ac:dyDescent="0.15">
      <c r="A36" s="10" t="s">
        <v>29</v>
      </c>
    </row>
    <row r="37" spans="1:8" ht="46.5" customHeight="1" x14ac:dyDescent="0.15">
      <c r="A37" s="66" t="s">
        <v>63</v>
      </c>
      <c r="B37" s="66"/>
      <c r="C37" s="66"/>
      <c r="D37" s="66"/>
      <c r="E37" s="66"/>
      <c r="F37" s="66"/>
      <c r="G37" s="66"/>
      <c r="H37" s="66"/>
    </row>
    <row r="38" spans="1:8" x14ac:dyDescent="0.15">
      <c r="A38" s="51"/>
      <c r="B38" s="51"/>
      <c r="C38" s="51"/>
      <c r="D38" s="51"/>
      <c r="E38" s="51"/>
      <c r="F38" s="51"/>
      <c r="G38" s="51"/>
      <c r="H38" s="51"/>
    </row>
  </sheetData>
  <sheetProtection algorithmName="SHA-512" hashValue="ZMXNuSKoM//PxBAKb4ykJObjSjFejFfqXudfcXKv+JuBJM896b/5Porja2eHdxeWXzeejnDayfVNC/BYLfRIKw==" saltValue="Akmauh9M36zG8sYwYlrVNg==" spinCount="100000" sheet="1" insertRows="0"/>
  <mergeCells count="11">
    <mergeCell ref="A37:H37"/>
    <mergeCell ref="A1:H1"/>
    <mergeCell ref="A22:G22"/>
    <mergeCell ref="A20:G20"/>
    <mergeCell ref="A5:H5"/>
    <mergeCell ref="A21:H21"/>
    <mergeCell ref="A23:H24"/>
    <mergeCell ref="A28:F28"/>
    <mergeCell ref="B29:H30"/>
    <mergeCell ref="A35:H35"/>
    <mergeCell ref="A34:H34"/>
  </mergeCells>
  <dataValidations disablePrompts="1" count="5">
    <dataValidation allowBlank="1" showInputMessage="1" showErrorMessage="1" prompt="Gesamtzahl der bei QS registrierten Erzeuger im Berichtszeitraum" sqref="B18" xr:uid="{00000000-0002-0000-0200-000000000000}"/>
    <dataValidation allowBlank="1" showInputMessage="1" showErrorMessage="1" prompt="Indique por favor con un &quot;1&quot; si el productor GLOBALG.A.P. está registrado con Propiedad Paralela." sqref="E7" xr:uid="{00000000-0002-0000-0200-000001000000}"/>
    <dataValidation allowBlank="1" showInputMessage="1" showErrorMessage="1" prompt="Indique por favor con un &quot;1&quot; los productores que incumplieron una (o más veces) con el monitoreo de residuos QS._x000a_" sqref="F7" xr:uid="{00000000-0002-0000-0200-000002000000}"/>
    <dataValidation allowBlank="1" showInputMessage="1" showErrorMessage="1" prompt="Indique por favor con un &quot;1&quot; los productores que no superaron la inspección no anunciada por el organismo de certificación GLOBALG.A.P. durante el día de la inspección." sqref="G7" xr:uid="{00000000-0002-0000-0200-000003000000}"/>
    <dataValidation allowBlank="1" showInputMessage="1" showErrorMessage="1" prompt="Con el fin de cumplir con los requirements del anexo 14.2.2 &quot;Requisitos para la participación en el Sistema QS con certificados GLOBALG.A.P. según la opción 2&quot;." sqref="B29" xr:uid="{00000000-0002-0000-0200-000004000000}"/>
  </dataValidations>
  <pageMargins left="0.70866141732283472" right="0.70866141732283472" top="1.5748031496062993" bottom="0.98425196850393704" header="0.31496062992125984" footer="0.31496062992125984"/>
  <pageSetup paperSize="9" orientation="landscape" r:id="rId1"/>
  <headerFooter>
    <oddHeader>&amp;R&amp;G</oddHeader>
    <oddFooter>&amp;LQS Qualität und Sicherheit GmbH
Schwertberger Straße 14, 53177 Bonn
Tel +49 228 35068-0, info@q-s.de 
Gerente general: Dr. A. Hinrichs&amp;CFormulario
&amp;"Verdana,Fett"Excel Informe para QS&amp;REstado: 15.11.2021
Página &amp;P de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9525</xdr:colOff>
                    <xdr:row>34</xdr:row>
                    <xdr:rowOff>28575</xdr:rowOff>
                  </from>
                  <to>
                    <xdr:col>0</xdr:col>
                    <xdr:colOff>1028700</xdr:colOff>
                    <xdr:row>34</xdr:row>
                    <xdr:rowOff>228600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0</xdr:col>
                    <xdr:colOff>0</xdr:colOff>
                    <xdr:row>36</xdr:row>
                    <xdr:rowOff>104775</xdr:rowOff>
                  </from>
                  <to>
                    <xdr:col>0</xdr:col>
                    <xdr:colOff>1019175</xdr:colOff>
                    <xdr:row>36</xdr:row>
                    <xdr:rowOff>333375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prache xmlns="901eabe0-edc5-4258-98b8-b7d9ee479b2d">Spanisch</Sprache>
    <Dokumententyp xmlns="901eabe0-edc5-4258-98b8-b7d9ee479b2d">Musterformular</Dokumententyp>
    <Revision2 xmlns="901eabe0-edc5-4258-98b8-b7d9ee479b2d" xsi:nil="true"/>
    <Tierart xmlns="901eabe0-edc5-4258-98b8-b7d9ee479b2d" xsi:nil="true"/>
    <Gruppe xmlns="901eabe0-edc5-4258-98b8-b7d9ee479b2d">Bündler</Gruppe>
    <Dokumentenstatus xmlns="901eabe0-edc5-4258-98b8-b7d9ee479b2d">Veröffentlicht</Dokumentenstatus>
    <Verantwortung xmlns="901eabe0-edc5-4258-98b8-b7d9ee479b2d">
      <UserInfo>
        <DisplayName>Kamphausen, Wilfried</DisplayName>
        <AccountId>17</AccountId>
        <AccountType/>
      </UserInfo>
    </Verantwortung>
    <Kommentierung_x0020_Neu xmlns="901eabe0-edc5-4258-98b8-b7d9ee479b2d">false</Kommentierung_x0020_Neu>
    <Revision xmlns="901eabe0-edc5-4258-98b8-b7d9ee479b2d" xsi:nil="true"/>
    <Stand xmlns="901eabe0-edc5-4258-98b8-b7d9ee479b2d" xsi:nil="true"/>
    <Bemerkungen xmlns="901eabe0-edc5-4258-98b8-b7d9ee479b2d" xsi:nil="true"/>
    <PDF xmlns="901eabe0-edc5-4258-98b8-b7d9ee479b2d">false</PDF>
    <_x00dc_bersetzung xmlns="901eabe0-edc5-4258-98b8-b7d9ee479b2d" xsi:nil="true"/>
    <Ansprechpartner xmlns="901eabe0-edc5-4258-98b8-b7d9ee479b2d">
      <UserInfo>
        <DisplayName/>
        <AccountId xsi:nil="true"/>
        <AccountType/>
      </UserInfo>
    </Ansprechpartn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46D6F81F2875D4A900A44E30FF5166C" ma:contentTypeVersion="52" ma:contentTypeDescription="Ein neues Dokument erstellen." ma:contentTypeScope="" ma:versionID="a649e8102f220e9a1f27e7eebbf8e6bc">
  <xsd:schema xmlns:xsd="http://www.w3.org/2001/XMLSchema" xmlns:xs="http://www.w3.org/2001/XMLSchema" xmlns:p="http://schemas.microsoft.com/office/2006/metadata/properties" xmlns:ns2="901eabe0-edc5-4258-98b8-b7d9ee479b2d" xmlns:ns3="400f1a70-2d12-410b-9498-d0cd47b5905a" targetNamespace="http://schemas.microsoft.com/office/2006/metadata/properties" ma:root="true" ma:fieldsID="d5e679543ee9b22eb1dbb5bb990436ca" ns2:_="" ns3:_="">
    <xsd:import namespace="901eabe0-edc5-4258-98b8-b7d9ee479b2d"/>
    <xsd:import namespace="400f1a70-2d12-410b-9498-d0cd47b5905a"/>
    <xsd:element name="properties">
      <xsd:complexType>
        <xsd:sequence>
          <xsd:element name="documentManagement">
            <xsd:complexType>
              <xsd:all>
                <xsd:element ref="ns2:Gruppe" minOccurs="0"/>
                <xsd:element ref="ns2:Dokumententyp" minOccurs="0"/>
                <xsd:element ref="ns2:Sprache" minOccurs="0"/>
                <xsd:element ref="ns2:Dokumentenstatus" minOccurs="0"/>
                <xsd:element ref="ns2:Bemerkungen" minOccurs="0"/>
                <xsd:element ref="ns2:Verantwortung" minOccurs="0"/>
                <xsd:element ref="ns2:Kommentierung_x0020_Neu" minOccurs="0"/>
                <xsd:element ref="ns2:Revision2" minOccurs="0"/>
                <xsd:element ref="ns2:Revision" minOccurs="0"/>
                <xsd:element ref="ns2:Stand" minOccurs="0"/>
                <xsd:element ref="ns2:PDF" minOccurs="0"/>
                <xsd:element ref="ns2:_x00dc_bersetzung" minOccurs="0"/>
                <xsd:element ref="ns2:Ansprechpartner" minOccurs="0"/>
                <xsd:element ref="ns2:Tierar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1eabe0-edc5-4258-98b8-b7d9ee479b2d" elementFormDefault="qualified">
    <xsd:import namespace="http://schemas.microsoft.com/office/2006/documentManagement/types"/>
    <xsd:import namespace="http://schemas.microsoft.com/office/infopath/2007/PartnerControls"/>
    <xsd:element name="Gruppe" ma:index="2" nillable="true" ma:displayName="Gruppe" ma:format="Dropdown" ma:internalName="Gruppe">
      <xsd:simpleType>
        <xsd:restriction base="dms:Choice">
          <xsd:enumeration value="Allgemeines Regelwerk"/>
          <xsd:enumeration value="Antibiotikamonitoring"/>
          <xsd:enumeration value="Bündler"/>
          <xsd:enumeration value="Fleisch"/>
          <xsd:enumeration value="LEH Fleisch/OGK"/>
          <xsd:enumeration value="Fleisch/OGK"/>
          <xsd:enumeration value="Futtermittelmonitoring"/>
          <xsd:enumeration value="Futtermittelwirtschaft"/>
          <xsd:enumeration value="Erzeugung OGK"/>
          <xsd:enumeration value="Befunddaten Fleisch"/>
          <xsd:enumeration value="Großhandel OGK"/>
          <xsd:enumeration value="Be- und Verarbeitung OGK"/>
          <xsd:enumeration value="Landwirtschaft"/>
          <xsd:enumeration value="Rückstandsmonitoring"/>
          <xsd:enumeration value="Salmonellenmonitoring"/>
          <xsd:enumeration value="Zertifizierung"/>
          <xsd:enumeration value="OGK"/>
          <xsd:enumeration value="FIN OGK Erzeugung"/>
          <xsd:enumeration value="FIN OGK Handel"/>
          <xsd:enumeration value="Heimtierfutter"/>
        </xsd:restriction>
      </xsd:simpleType>
    </xsd:element>
    <xsd:element name="Dokumententyp" ma:index="3" nillable="true" ma:displayName="Dokumententyp" ma:format="Dropdown" ma:internalName="Dokumententyp" ma:readOnly="false">
      <xsd:simpleType>
        <xsd:restriction base="dms:Choice">
          <xsd:enumeration value="Anlage"/>
          <xsd:enumeration value="Arbeitshilfe"/>
          <xsd:enumeration value="Bewertungsgrundlage"/>
          <xsd:enumeration value="Checkliste"/>
          <xsd:enumeration value="Eigenkontrollcheckliste"/>
          <xsd:enumeration value="Erläuterung"/>
          <xsd:enumeration value="Leitfaden"/>
          <xsd:enumeration value="Merkblatt"/>
          <xsd:enumeration value="Revisionsinformation"/>
          <xsd:enumeration value="Weitere Dokumente"/>
          <xsd:enumeration value="Musterformular"/>
          <xsd:enumeration value="Empfehlung"/>
          <xsd:enumeration value="Zusatzmodul"/>
          <xsd:enumeration value="Soja Plus"/>
        </xsd:restriction>
      </xsd:simpleType>
    </xsd:element>
    <xsd:element name="Sprache" ma:index="4" nillable="true" ma:displayName="Sprache" ma:format="Dropdown" ma:internalName="Sprache" ma:readOnly="false">
      <xsd:simpleType>
        <xsd:restriction base="dms:Choice">
          <xsd:enumeration value="Deutsch"/>
          <xsd:enumeration value="Englisch"/>
          <xsd:enumeration value="Italienisch"/>
          <xsd:enumeration value="Spanisch"/>
          <xsd:enumeration value="Polnisch"/>
        </xsd:restriction>
      </xsd:simpleType>
    </xsd:element>
    <xsd:element name="Dokumentenstatus" ma:index="5" nillable="true" ma:displayName="Dokumentenstatus" ma:format="Dropdown" ma:internalName="Dokumentenstatus" ma:readOnly="false">
      <xsd:simpleType>
        <xsd:restriction base="dms:Choice">
          <xsd:enumeration value="Ausgelaufen"/>
          <xsd:enumeration value="Entwurf"/>
          <xsd:enumeration value="Freigabe"/>
          <xsd:enumeration value="In Kommentierung"/>
          <xsd:enumeration value="Veröffentlicht"/>
        </xsd:restriction>
      </xsd:simpleType>
    </xsd:element>
    <xsd:element name="Bemerkungen" ma:index="6" nillable="true" ma:displayName="Bemerkungen" ma:internalName="Bemerkungen" ma:readOnly="false">
      <xsd:simpleType>
        <xsd:restriction base="dms:Text">
          <xsd:maxLength value="255"/>
        </xsd:restriction>
      </xsd:simpleType>
    </xsd:element>
    <xsd:element name="Verantwortung" ma:index="7" nillable="true" ma:displayName="Verantwortung" ma:list="UserInfo" ma:SharePointGroup="0" ma:internalName="Verantwortung"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ommentierung_x0020_Neu" ma:index="8" nillable="true" ma:displayName="Kommentierung" ma:default="0" ma:internalName="Kommentierung_x0020_Neu" ma:readOnly="false">
      <xsd:simpleType>
        <xsd:restriction base="dms:Boolean"/>
      </xsd:simpleType>
    </xsd:element>
    <xsd:element name="Revision2" ma:index="9" nillable="true" ma:displayName="Revisionsinformation" ma:list="{901eabe0-edc5-4258-98b8-b7d9ee479b2d}" ma:internalName="Revision2" ma:readOnly="false" ma:showField="Title">
      <xsd:simpleType>
        <xsd:restriction base="dms:Lookup"/>
      </xsd:simpleType>
    </xsd:element>
    <xsd:element name="Revision" ma:index="10" nillable="true" ma:displayName="Revision" ma:format="Dropdown" ma:internalName="Revision" ma:readOnly="false">
      <xsd:simpleType>
        <xsd:restriction base="dms:Choice">
          <xsd:enumeration value="Rev01"/>
          <xsd:enumeration value="Rev02"/>
          <xsd:enumeration value="Rev03"/>
          <xsd:enumeration value="Rev04"/>
          <xsd:enumeration value="Rev05"/>
          <xsd:enumeration value="Rev06"/>
          <xsd:enumeration value="Rev07"/>
          <xsd:enumeration value="Rev08"/>
          <xsd:enumeration value="Rev09"/>
          <xsd:enumeration value="-"/>
        </xsd:restriction>
      </xsd:simpleType>
    </xsd:element>
    <xsd:element name="Stand" ma:index="11" nillable="true" ma:displayName="Stand" ma:format="DateOnly" ma:internalName="Stand" ma:readOnly="false">
      <xsd:simpleType>
        <xsd:restriction base="dms:DateTime"/>
      </xsd:simpleType>
    </xsd:element>
    <xsd:element name="PDF" ma:index="12" nillable="true" ma:displayName="PDF" ma:default="0" ma:internalName="PDF" ma:readOnly="false">
      <xsd:simpleType>
        <xsd:restriction base="dms:Boolean"/>
      </xsd:simpleType>
    </xsd:element>
    <xsd:element name="_x00dc_bersetzung" ma:index="13" nillable="true" ma:displayName="Übersetzung" ma:format="Dropdown" ma:internalName="_x00dc_bersetzung" ma:readOnly="false">
      <xsd:simpleType>
        <xsd:restriction base="dms:Choice">
          <xsd:enumeration value="Fertig"/>
          <xsd:enumeration value="In Klärung"/>
          <xsd:enumeration value="Noch zu beauftragen"/>
          <xsd:enumeration value="Warten (Intern)"/>
          <xsd:enumeration value="Warten (Extern)"/>
        </xsd:restriction>
      </xsd:simpleType>
    </xsd:element>
    <xsd:element name="Ansprechpartner" ma:index="14" nillable="true" ma:displayName="Ansprechpartner" ma:list="UserInfo" ma:SharePointGroup="0" ma:internalName="Ansprechpart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ierart" ma:index="19" nillable="true" ma:displayName="Tierart" ma:hidden="true" ma:internalName="Tierart" ma:readOnly="false">
      <xsd:complexType>
        <xsd:complexContent>
          <xsd:extension base="dms:MultiChoice">
            <xsd:sequence>
              <xsd:element name="Value" maxOccurs="unbounded" minOccurs="0" nillable="true">
                <xsd:simpleType>
                  <xsd:restriction base="dms:Choice">
                    <xsd:enumeration value="Geflügel"/>
                    <xsd:enumeration value="Rind"/>
                    <xsd:enumeration value="Schwein"/>
                  </xsd:restriction>
                </xsd:simpleType>
              </xsd:element>
            </xsd:sequence>
          </xsd:extension>
        </xsd:complexContent>
      </xsd:complexType>
    </xsd:element>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hidden="true" ma:internalName="MediaServiceKeyPoints" ma:readOnly="true">
      <xsd:simpleType>
        <xsd:restriction base="dms:Note"/>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0f1a70-2d12-410b-9498-d0cd47b5905a" elementFormDefault="qualified">
    <xsd:import namespace="http://schemas.microsoft.com/office/2006/documentManagement/types"/>
    <xsd:import namespace="http://schemas.microsoft.com/office/infopath/2007/PartnerControls"/>
    <xsd:element name="SharedWithUsers" ma:index="25" nillable="true" ma:displayName="Freigegeben für" ma:hidden="true"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829BD8-0C38-4E60-9486-598A56B90459}">
  <ds:schemaRefs>
    <ds:schemaRef ds:uri="http://purl.org/dc/terms/"/>
    <ds:schemaRef ds:uri="http://purl.org/dc/elements/1.1/"/>
    <ds:schemaRef ds:uri="http://schemas.microsoft.com/office/infopath/2007/PartnerControls"/>
    <ds:schemaRef ds:uri="901eabe0-edc5-4258-98b8-b7d9ee479b2d"/>
    <ds:schemaRef ds:uri="http://schemas.microsoft.com/office/2006/documentManagement/types"/>
    <ds:schemaRef ds:uri="http://purl.org/dc/dcmitype/"/>
    <ds:schemaRef ds:uri="http://schemas.microsoft.com/office/2006/metadata/properties"/>
    <ds:schemaRef ds:uri="http://www.w3.org/XML/1998/namespace"/>
    <ds:schemaRef ds:uri="400f1a70-2d12-410b-9498-d0cd47b5905a"/>
    <ds:schemaRef ds:uri="http://schemas.openxmlformats.org/package/2006/metadata/core-properties"/>
  </ds:schemaRefs>
</ds:datastoreItem>
</file>

<file path=customXml/itemProps2.xml><?xml version="1.0" encoding="utf-8"?>
<ds:datastoreItem xmlns:ds="http://schemas.openxmlformats.org/officeDocument/2006/customXml" ds:itemID="{2A633985-524D-44B3-BD64-840416528FA8}">
  <ds:schemaRefs>
    <ds:schemaRef ds:uri="http://schemas.microsoft.com/sharepoint/v3/contenttype/forms"/>
  </ds:schemaRefs>
</ds:datastoreItem>
</file>

<file path=customXml/itemProps3.xml><?xml version="1.0" encoding="utf-8"?>
<ds:datastoreItem xmlns:ds="http://schemas.openxmlformats.org/officeDocument/2006/customXml" ds:itemID="{C19E3B0D-CC39-482C-AD69-D49E4C7BDD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1eabe0-edc5-4258-98b8-b7d9ee479b2d"/>
    <ds:schemaRef ds:uri="400f1a70-2d12-410b-9498-d0cd47b59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Datos maestros</vt:lpstr>
      <vt:lpstr>Proceso de inspección GG</vt:lpstr>
      <vt:lpstr>Uso del sello QS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Datos Maestros Informe para QS</dc:title>
  <dc:creator>Förschler, Dr. Annette</dc:creator>
  <cp:lastModifiedBy>Walter, Maike</cp:lastModifiedBy>
  <cp:lastPrinted>2018-08-22T08:11:21Z</cp:lastPrinted>
  <dcterms:created xsi:type="dcterms:W3CDTF">2018-06-28T06:44:11Z</dcterms:created>
  <dcterms:modified xsi:type="dcterms:W3CDTF">2024-02-21T12:10:49Z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0x010100946D6F81F2875D4A900A44E30FF5166C</vt:lpwstr>
  </property>
  <property fmtid="{D5CDD505-2E9C-101B-9397-08002B2CF9AE}" pid="3" name="URL">
    <vt:lpwstr/>
  </property>
</Properties>
</file>